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Data\yumi\大会\2021\0829遠的大会\"/>
    </mc:Choice>
  </mc:AlternateContent>
  <xr:revisionPtr revIDLastSave="0" documentId="13_ncr:1_{63B7CCAC-A896-4AE3-A864-3491BE360616}" xr6:coauthVersionLast="47" xr6:coauthVersionMax="47" xr10:uidLastSave="{00000000-0000-0000-0000-000000000000}"/>
  <bookViews>
    <workbookView xWindow="3540" yWindow="690" windowWidth="17475" windowHeight="9705" xr2:uid="{00000000-000D-0000-FFFF-FFFF00000000}"/>
  </bookViews>
  <sheets>
    <sheet name="申込書" sheetId="9" r:id="rId1"/>
  </sheets>
  <definedNames>
    <definedName name="_xlnm.Print_Area" localSheetId="0">申込書!$A$1:$N$31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8" i="9" l="1"/>
  <c r="F8" i="9"/>
  <c r="B8" i="9"/>
  <c r="K7" i="9"/>
  <c r="F7" i="9"/>
</calcChain>
</file>

<file path=xl/sharedStrings.xml><?xml version="1.0" encoding="utf-8"?>
<sst xmlns="http://schemas.openxmlformats.org/spreadsheetml/2006/main" count="35" uniqueCount="29">
  <si>
    <t>団体競技</t>
    <rPh sb="0" eb="2">
      <t>ダンタイ</t>
    </rPh>
    <rPh sb="2" eb="4">
      <t>キョウギ</t>
    </rPh>
    <phoneticPr fontId="1"/>
  </si>
  <si>
    <t>個人競技</t>
    <rPh sb="0" eb="2">
      <t>コジン</t>
    </rPh>
    <rPh sb="2" eb="4">
      <t>キョウギ</t>
    </rPh>
    <phoneticPr fontId="1"/>
  </si>
  <si>
    <r>
      <rPr>
        <sz val="10"/>
        <rFont val="ＭＳ Ｐ明朝"/>
        <family val="1"/>
        <charset val="128"/>
      </rPr>
      <t>性別</t>
    </r>
    <rPh sb="0" eb="2">
      <t>セイベツ</t>
    </rPh>
    <phoneticPr fontId="1"/>
  </si>
  <si>
    <r>
      <rPr>
        <sz val="11"/>
        <rFont val="ＭＳ Ｐ明朝"/>
        <family val="1"/>
        <charset val="128"/>
      </rPr>
      <t>団体名</t>
    </r>
    <rPh sb="0" eb="3">
      <t>ダンタイメイ</t>
    </rPh>
    <phoneticPr fontId="1"/>
  </si>
  <si>
    <r>
      <rPr>
        <sz val="11"/>
        <rFont val="ＭＳ Ｐ明朝"/>
        <family val="1"/>
        <charset val="128"/>
      </rPr>
      <t>立順</t>
    </r>
    <rPh sb="0" eb="2">
      <t>タチジュン</t>
    </rPh>
    <phoneticPr fontId="1"/>
  </si>
  <si>
    <r>
      <t>ID</t>
    </r>
    <r>
      <rPr>
        <sz val="10"/>
        <rFont val="ＭＳ Ｐ明朝"/>
        <family val="1"/>
        <charset val="128"/>
      </rPr>
      <t>番号</t>
    </r>
    <rPh sb="2" eb="4">
      <t>バンゴウ</t>
    </rPh>
    <phoneticPr fontId="1"/>
  </si>
  <si>
    <r>
      <rPr>
        <sz val="11"/>
        <rFont val="ＭＳ Ｐ明朝"/>
        <family val="1"/>
        <charset val="128"/>
      </rPr>
      <t>氏名</t>
    </r>
    <rPh sb="0" eb="2">
      <t>シメイ</t>
    </rPh>
    <phoneticPr fontId="1"/>
  </si>
  <si>
    <t>弓道部会名</t>
    <rPh sb="4" eb="5">
      <t>ナ</t>
    </rPh>
    <phoneticPr fontId="1"/>
  </si>
  <si>
    <t>申込締切</t>
    <rPh sb="0" eb="2">
      <t>モウシコミ</t>
    </rPh>
    <rPh sb="2" eb="4">
      <t>シメキリ</t>
    </rPh>
    <phoneticPr fontId="1"/>
  </si>
  <si>
    <t>申込担当者</t>
    <rPh sb="0" eb="2">
      <t>モウシコミ</t>
    </rPh>
    <rPh sb="2" eb="4">
      <t>タントウ</t>
    </rPh>
    <rPh sb="4" eb="5">
      <t>シャ</t>
    </rPh>
    <phoneticPr fontId="1"/>
  </si>
  <si>
    <t>申込先</t>
    <rPh sb="0" eb="3">
      <t>モウシコミサキ</t>
    </rPh>
    <phoneticPr fontId="1"/>
  </si>
  <si>
    <t>№</t>
    <phoneticPr fontId="1"/>
  </si>
  <si>
    <t>備考</t>
    <rPh sb="0" eb="2">
      <t>ビコウ</t>
    </rPh>
    <phoneticPr fontId="1"/>
  </si>
  <si>
    <r>
      <rPr>
        <sz val="10"/>
        <rFont val="Times New Roman"/>
        <family val="1"/>
      </rPr>
      <t>男子団体</t>
    </r>
    <phoneticPr fontId="1"/>
  </si>
  <si>
    <r>
      <rPr>
        <sz val="11"/>
        <rFont val="ＭＳ Ｐ明朝"/>
        <family val="1"/>
        <charset val="128"/>
      </rPr>
      <t>男子個人</t>
    </r>
    <phoneticPr fontId="1"/>
  </si>
  <si>
    <r>
      <rPr>
        <sz val="10"/>
        <rFont val="Times New Roman"/>
        <family val="1"/>
      </rPr>
      <t>女子団体</t>
    </r>
    <phoneticPr fontId="1"/>
  </si>
  <si>
    <r>
      <rPr>
        <sz val="11"/>
        <rFont val="ＭＳ Ｐ明朝"/>
        <family val="1"/>
        <charset val="128"/>
      </rPr>
      <t>女子個人</t>
    </r>
    <phoneticPr fontId="1"/>
  </si>
  <si>
    <t>色のついているセルに入力してください</t>
    <rPh sb="0" eb="1">
      <t>イロ</t>
    </rPh>
    <rPh sb="10" eb="12">
      <t>ニュウリョク</t>
    </rPh>
    <phoneticPr fontId="1"/>
  </si>
  <si>
    <t>シートに保護をかけてありますが</t>
    <rPh sb="4" eb="6">
      <t>ホゴ</t>
    </rPh>
    <phoneticPr fontId="28"/>
  </si>
  <si>
    <t>パスワードは設定しておりません</t>
    <rPh sb="6" eb="8">
      <t>セッテイ</t>
    </rPh>
    <phoneticPr fontId="28"/>
  </si>
  <si>
    <t>必着</t>
    <rPh sb="0" eb="2">
      <t>ヒッチャク</t>
    </rPh>
    <phoneticPr fontId="1"/>
  </si>
  <si>
    <t>申込まとめ</t>
    <rPh sb="0" eb="2">
      <t>モウシコミ</t>
    </rPh>
    <phoneticPr fontId="1"/>
  </si>
  <si>
    <r>
      <rPr>
        <sz val="11"/>
        <color theme="0"/>
        <rFont val="ＭＳ Ｐ明朝"/>
        <family val="1"/>
        <charset val="128"/>
      </rPr>
      <t>男子ジュニア</t>
    </r>
    <rPh sb="0" eb="2">
      <t>ダンシ</t>
    </rPh>
    <phoneticPr fontId="1"/>
  </si>
  <si>
    <r>
      <rPr>
        <sz val="11"/>
        <color theme="0"/>
        <rFont val="ＭＳ Ｐ明朝"/>
        <family val="1"/>
        <charset val="128"/>
      </rPr>
      <t>女子ジュニア</t>
    </r>
    <phoneticPr fontId="1"/>
  </si>
  <si>
    <t>選手権</t>
    <rPh sb="0" eb="3">
      <t>センシュケン</t>
    </rPh>
    <phoneticPr fontId="1"/>
  </si>
  <si>
    <t>東日本大震災復興支援</t>
  </si>
  <si>
    <t>2021(R3)年度 第11回秋田県遠的大会兼遠的選手権大会 参加申込書</t>
  </si>
  <si>
    <t>akitaken_kyudo@yahoo.co.jp</t>
  </si>
  <si>
    <r>
      <rPr>
        <sz val="10"/>
        <rFont val="ＭＳ Ｐ明朝"/>
        <family val="1"/>
        <charset val="128"/>
      </rPr>
      <t>全日本弓道遠的選手権大会</t>
    </r>
    <r>
      <rPr>
        <sz val="10"/>
        <rFont val="Times New Roman"/>
        <family val="1"/>
      </rPr>
      <t>(</t>
    </r>
    <r>
      <rPr>
        <sz val="10"/>
        <rFont val="ＭＳ Ｐ明朝"/>
        <family val="1"/>
        <charset val="128"/>
      </rPr>
      <t>東京都</t>
    </r>
    <r>
      <rPr>
        <sz val="10"/>
        <rFont val="Times New Roman"/>
        <family val="1"/>
      </rPr>
      <t>10</t>
    </r>
    <r>
      <rPr>
        <sz val="10"/>
        <rFont val="ＭＳ Ｐ明朝"/>
        <family val="1"/>
        <charset val="128"/>
      </rPr>
      <t>月</t>
    </r>
    <r>
      <rPr>
        <sz val="10"/>
        <rFont val="Times New Roman"/>
        <family val="1"/>
      </rPr>
      <t>31</t>
    </r>
    <r>
      <rPr>
        <sz val="10"/>
        <rFont val="ＭＳ Ｐ明朝"/>
        <family val="1"/>
        <charset val="128"/>
      </rPr>
      <t>日</t>
    </r>
    <r>
      <rPr>
        <sz val="10"/>
        <rFont val="Times New Roman"/>
        <family val="1"/>
      </rPr>
      <t>)</t>
    </r>
    <r>
      <rPr>
        <sz val="10"/>
        <rFont val="ＭＳ Ｐ明朝"/>
        <family val="1"/>
        <charset val="128"/>
      </rPr>
      <t>出場希望者は『選手権』欄に</t>
    </r>
    <r>
      <rPr>
        <sz val="10"/>
        <rFont val="Segoe UI Symbol"/>
        <family val="1"/>
      </rPr>
      <t>○</t>
    </r>
    <r>
      <rPr>
        <sz val="10"/>
        <rFont val="ＭＳ Ｐ明朝"/>
        <family val="1"/>
        <charset val="128"/>
      </rPr>
      <t>をつけること</t>
    </r>
    <rPh sb="0" eb="3">
      <t>ゼンニッポン</t>
    </rPh>
    <rPh sb="3" eb="5">
      <t>キュウドウ</t>
    </rPh>
    <rPh sb="5" eb="6">
      <t>トオシ</t>
    </rPh>
    <rPh sb="6" eb="7">
      <t>マト</t>
    </rPh>
    <rPh sb="7" eb="10">
      <t>センシュケン</t>
    </rPh>
    <rPh sb="10" eb="12">
      <t>タイカイ</t>
    </rPh>
    <rPh sb="13" eb="16">
      <t>トウキョウト</t>
    </rPh>
    <rPh sb="18" eb="19">
      <t>ガツ</t>
    </rPh>
    <rPh sb="21" eb="22">
      <t>ニチ</t>
    </rPh>
    <rPh sb="23" eb="25">
      <t>シュツジョウ</t>
    </rPh>
    <rPh sb="25" eb="28">
      <t>キボウシャ</t>
    </rPh>
    <rPh sb="30" eb="33">
      <t>センシュケン</t>
    </rPh>
    <rPh sb="34" eb="35">
      <t>ラン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</si>
</sst>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411]ggge&quot;年&quot;m&quot;月&quot;d&quot;日(&quot;aaa&quot;)&quot;;@"/>
    <numFmt numFmtId="177" formatCode="yyyy\(ge\)&quot;年&quot;m&quot;月&quot;d&quot;日(&quot;aaa&quot;)&quot;;@"/>
  </numFmts>
  <fonts count="35">
    <font>
      <sz val="10"/>
      <name val="Times New Roman"/>
      <family val="1"/>
    </font>
    <font>
      <sz val="6"/>
      <name val="ＭＳ Ｐ明朝"/>
      <family val="1"/>
      <charset val="128"/>
    </font>
    <font>
      <sz val="11"/>
      <name val="Times New Roman"/>
      <family val="1"/>
    </font>
    <font>
      <sz val="11"/>
      <name val="ＭＳ Ｐ明朝"/>
      <family val="1"/>
      <charset val="128"/>
    </font>
    <font>
      <sz val="16"/>
      <name val="Times New Roman"/>
      <family val="1"/>
    </font>
    <font>
      <sz val="12"/>
      <name val="ＭＳ Ｐ明朝"/>
      <family val="1"/>
      <charset val="128"/>
    </font>
    <font>
      <sz val="11"/>
      <color indexed="8"/>
      <name val="ＭＳ 明朝"/>
      <family val="1"/>
      <charset val="128"/>
    </font>
    <font>
      <sz val="11"/>
      <color indexed="9"/>
      <name val="ＭＳ 明朝"/>
      <family val="1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明朝"/>
      <family val="1"/>
      <charset val="128"/>
    </font>
    <font>
      <sz val="11"/>
      <color indexed="60"/>
      <name val="ＭＳ 明朝"/>
      <family val="1"/>
      <charset val="128"/>
    </font>
    <font>
      <sz val="10"/>
      <name val="Times New Roman"/>
      <family val="1"/>
    </font>
    <font>
      <sz val="11"/>
      <color indexed="52"/>
      <name val="ＭＳ 明朝"/>
      <family val="1"/>
      <charset val="128"/>
    </font>
    <font>
      <sz val="11"/>
      <color indexed="20"/>
      <name val="ＭＳ 明朝"/>
      <family val="1"/>
      <charset val="128"/>
    </font>
    <font>
      <b/>
      <sz val="11"/>
      <color indexed="52"/>
      <name val="ＭＳ 明朝"/>
      <family val="1"/>
      <charset val="128"/>
    </font>
    <font>
      <sz val="11"/>
      <color indexed="10"/>
      <name val="ＭＳ 明朝"/>
      <family val="1"/>
      <charset val="128"/>
    </font>
    <font>
      <b/>
      <sz val="15"/>
      <color indexed="56"/>
      <name val="ＭＳ 明朝"/>
      <family val="1"/>
      <charset val="128"/>
    </font>
    <font>
      <b/>
      <sz val="13"/>
      <color indexed="56"/>
      <name val="ＭＳ 明朝"/>
      <family val="1"/>
      <charset val="128"/>
    </font>
    <font>
      <b/>
      <sz val="11"/>
      <color indexed="56"/>
      <name val="ＭＳ 明朝"/>
      <family val="1"/>
      <charset val="128"/>
    </font>
    <font>
      <b/>
      <sz val="11"/>
      <color indexed="8"/>
      <name val="ＭＳ 明朝"/>
      <family val="1"/>
      <charset val="128"/>
    </font>
    <font>
      <b/>
      <sz val="11"/>
      <color indexed="63"/>
      <name val="ＭＳ 明朝"/>
      <family val="1"/>
      <charset val="128"/>
    </font>
    <font>
      <i/>
      <sz val="11"/>
      <color indexed="23"/>
      <name val="ＭＳ 明朝"/>
      <family val="1"/>
      <charset val="128"/>
    </font>
    <font>
      <sz val="11"/>
      <color indexed="62"/>
      <name val="ＭＳ 明朝"/>
      <family val="1"/>
      <charset val="128"/>
    </font>
    <font>
      <sz val="11"/>
      <color indexed="17"/>
      <name val="ＭＳ 明朝"/>
      <family val="1"/>
      <charset val="128"/>
    </font>
    <font>
      <sz val="10"/>
      <name val="ＭＳ Ｐ明朝"/>
      <family val="1"/>
      <charset val="128"/>
    </font>
    <font>
      <sz val="11"/>
      <color theme="0"/>
      <name val="Times New Roman"/>
      <family val="1"/>
    </font>
    <font>
      <sz val="11"/>
      <color rgb="FF0070C0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6"/>
      <name val="ＭＳ Ｐゴシック"/>
      <family val="3"/>
      <charset val="128"/>
    </font>
    <font>
      <sz val="9"/>
      <name val="Times New Roman"/>
      <family val="1"/>
    </font>
    <font>
      <sz val="12"/>
      <name val="Times New Roman"/>
      <family val="1"/>
    </font>
    <font>
      <sz val="11"/>
      <color theme="0"/>
      <name val="ＭＳ Ｐ明朝"/>
      <family val="1"/>
      <charset val="128"/>
    </font>
    <font>
      <sz val="9"/>
      <name val="ＭＳ Ｐ明朝"/>
      <family val="1"/>
      <charset val="128"/>
    </font>
    <font>
      <sz val="10"/>
      <name val="Times New Roman"/>
      <family val="1"/>
      <charset val="128"/>
    </font>
    <font>
      <sz val="10"/>
      <name val="Segoe UI Symbol"/>
      <family val="1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42">
    <xf numFmtId="0" fontId="0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20" borderId="1" applyNumberFormat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1" fillId="22" borderId="2" applyNumberFormat="0" applyFont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23" borderId="4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23" borderId="9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23" fillId="4" borderId="0" applyNumberFormat="0" applyBorder="0" applyAlignment="0" applyProtection="0">
      <alignment vertical="center"/>
    </xf>
  </cellStyleXfs>
  <cellXfs count="63">
    <xf numFmtId="0" fontId="0" fillId="0" borderId="0" xfId="0">
      <alignment vertical="center"/>
    </xf>
    <xf numFmtId="0" fontId="2" fillId="24" borderId="12" xfId="0" applyFont="1" applyFill="1" applyBorder="1" applyAlignment="1" applyProtection="1">
      <alignment horizontal="center" vertical="center" shrinkToFit="1"/>
      <protection locked="0"/>
    </xf>
    <xf numFmtId="0" fontId="2" fillId="24" borderId="27" xfId="0" applyFont="1" applyFill="1" applyBorder="1" applyAlignment="1" applyProtection="1">
      <alignment horizontal="center" vertical="center" shrinkToFit="1"/>
      <protection locked="0"/>
    </xf>
    <xf numFmtId="0" fontId="2" fillId="24" borderId="14" xfId="0" applyFont="1" applyFill="1" applyBorder="1" applyAlignment="1" applyProtection="1">
      <alignment horizontal="center" vertical="center"/>
      <protection locked="0"/>
    </xf>
    <xf numFmtId="0" fontId="2" fillId="24" borderId="16" xfId="0" applyFont="1" applyFill="1" applyBorder="1" applyAlignment="1" applyProtection="1">
      <alignment horizontal="center" vertical="center"/>
      <protection locked="0"/>
    </xf>
    <xf numFmtId="0" fontId="2" fillId="24" borderId="11" xfId="0" applyFont="1" applyFill="1" applyBorder="1" applyAlignment="1" applyProtection="1">
      <alignment horizontal="center" vertical="center" shrinkToFit="1"/>
      <protection locked="0"/>
    </xf>
    <xf numFmtId="0" fontId="2" fillId="24" borderId="28" xfId="0" applyFont="1" applyFill="1" applyBorder="1" applyAlignment="1" applyProtection="1">
      <alignment horizontal="center" vertical="center" shrinkToFit="1"/>
      <protection locked="0"/>
    </xf>
    <xf numFmtId="0" fontId="2" fillId="24" borderId="15" xfId="0" applyFont="1" applyFill="1" applyBorder="1" applyAlignment="1" applyProtection="1">
      <alignment horizontal="center" vertical="center"/>
      <protection locked="0"/>
    </xf>
    <xf numFmtId="0" fontId="2" fillId="24" borderId="17" xfId="0" applyFont="1" applyFill="1" applyBorder="1" applyAlignment="1" applyProtection="1">
      <alignment horizontal="center" vertical="center"/>
      <protection locked="0"/>
    </xf>
    <xf numFmtId="0" fontId="2" fillId="24" borderId="13" xfId="0" applyFont="1" applyFill="1" applyBorder="1" applyAlignment="1" applyProtection="1">
      <alignment horizontal="center" vertical="center"/>
      <protection locked="0"/>
    </xf>
    <xf numFmtId="0" fontId="2" fillId="24" borderId="18" xfId="0" applyFont="1" applyFill="1" applyBorder="1" applyAlignment="1" applyProtection="1">
      <alignment horizontal="center" vertical="center"/>
      <protection locked="0"/>
    </xf>
    <xf numFmtId="0" fontId="0" fillId="0" borderId="21" xfId="0" applyBorder="1" applyAlignment="1">
      <alignment horizontal="center" vertical="center" textRotation="255"/>
    </xf>
    <xf numFmtId="0" fontId="2" fillId="0" borderId="22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 textRotation="255" shrinkToFit="1"/>
    </xf>
    <xf numFmtId="0" fontId="0" fillId="0" borderId="22" xfId="0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shrinkToFit="1"/>
    </xf>
    <xf numFmtId="0" fontId="0" fillId="0" borderId="24" xfId="0" applyBorder="1" applyAlignment="1">
      <alignment horizontal="center" vertical="center" textRotation="255"/>
    </xf>
    <xf numFmtId="0" fontId="2" fillId="24" borderId="31" xfId="0" applyFont="1" applyFill="1" applyBorder="1" applyAlignment="1" applyProtection="1">
      <alignment horizontal="center" vertical="center" shrinkToFit="1"/>
      <protection locked="0"/>
    </xf>
    <xf numFmtId="0" fontId="2" fillId="24" borderId="32" xfId="0" applyFont="1" applyFill="1" applyBorder="1" applyAlignment="1" applyProtection="1">
      <alignment horizontal="center" vertical="center" shrinkToFit="1"/>
      <protection locked="0"/>
    </xf>
    <xf numFmtId="0" fontId="2" fillId="24" borderId="33" xfId="0" applyFont="1" applyFill="1" applyBorder="1" applyAlignment="1" applyProtection="1">
      <alignment horizontal="center" vertical="center"/>
      <protection locked="0"/>
    </xf>
    <xf numFmtId="0" fontId="2" fillId="24" borderId="34" xfId="0" applyFont="1" applyFill="1" applyBorder="1" applyAlignment="1" applyProtection="1">
      <alignment horizontal="center" vertical="center"/>
      <protection locked="0"/>
    </xf>
    <xf numFmtId="0" fontId="2" fillId="24" borderId="35" xfId="0" applyFont="1" applyFill="1" applyBorder="1" applyAlignment="1" applyProtection="1">
      <alignment horizontal="center" vertical="center"/>
      <protection locked="0"/>
    </xf>
    <xf numFmtId="0" fontId="2" fillId="0" borderId="0" xfId="0" applyFont="1">
      <alignment vertical="center"/>
    </xf>
    <xf numFmtId="0" fontId="26" fillId="0" borderId="0" xfId="0" applyFont="1">
      <alignment vertical="center"/>
    </xf>
    <xf numFmtId="0" fontId="27" fillId="0" borderId="0" xfId="0" applyFo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24" borderId="12" xfId="0" applyFont="1" applyFill="1" applyBorder="1" applyAlignment="1" applyProtection="1">
      <alignment horizontal="center" vertical="center" wrapText="1"/>
      <protection locked="0"/>
    </xf>
    <xf numFmtId="0" fontId="2" fillId="24" borderId="11" xfId="0" applyFont="1" applyFill="1" applyBorder="1" applyAlignment="1" applyProtection="1">
      <alignment horizontal="center" vertical="center" wrapText="1"/>
      <protection locked="0"/>
    </xf>
    <xf numFmtId="0" fontId="2" fillId="24" borderId="31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left" vertical="center" indent="1"/>
    </xf>
    <xf numFmtId="0" fontId="4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176" fontId="3" fillId="0" borderId="0" xfId="0" applyNumberFormat="1" applyFont="1" applyAlignment="1">
      <alignment horizontal="left" vertical="center" indent="1"/>
    </xf>
    <xf numFmtId="176" fontId="2" fillId="0" borderId="0" xfId="0" applyNumberFormat="1" applyFont="1" applyAlignment="1">
      <alignment vertical="center" shrinkToFit="1"/>
    </xf>
    <xf numFmtId="176" fontId="2" fillId="0" borderId="0" xfId="0" applyNumberFormat="1" applyFont="1" applyAlignment="1">
      <alignment horizontal="left" vertical="center" indent="1" shrinkToFit="1"/>
    </xf>
    <xf numFmtId="0" fontId="2" fillId="0" borderId="12" xfId="0" applyFont="1" applyBorder="1" applyAlignment="1">
      <alignment horizontal="right" vertical="center"/>
    </xf>
    <xf numFmtId="0" fontId="25" fillId="0" borderId="29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32" fillId="0" borderId="23" xfId="0" applyFont="1" applyBorder="1" applyAlignment="1">
      <alignment horizontal="center" vertical="center" wrapText="1" shrinkToFit="1"/>
    </xf>
    <xf numFmtId="0" fontId="32" fillId="0" borderId="25" xfId="0" applyFont="1" applyBorder="1" applyAlignment="1">
      <alignment horizontal="center" vertical="center" wrapText="1" shrinkToFit="1"/>
    </xf>
    <xf numFmtId="0" fontId="2" fillId="24" borderId="19" xfId="0" applyFont="1" applyFill="1" applyBorder="1" applyAlignment="1" applyProtection="1">
      <alignment horizontal="center" vertical="center"/>
      <protection locked="0"/>
    </xf>
    <xf numFmtId="0" fontId="2" fillId="0" borderId="12" xfId="0" applyFont="1" applyBorder="1" applyAlignment="1">
      <alignment horizontal="center" vertical="center"/>
    </xf>
    <xf numFmtId="0" fontId="2" fillId="24" borderId="12" xfId="0" applyFont="1" applyFill="1" applyBorder="1" applyAlignment="1" applyProtection="1">
      <alignment horizontal="center" vertical="center" wrapText="1"/>
      <protection locked="0"/>
    </xf>
    <xf numFmtId="0" fontId="2" fillId="24" borderId="20" xfId="0" applyFont="1" applyFill="1" applyBorder="1" applyAlignment="1" applyProtection="1">
      <alignment horizontal="center" vertical="center"/>
      <protection locked="0"/>
    </xf>
    <xf numFmtId="0" fontId="2" fillId="0" borderId="11" xfId="0" applyFont="1" applyBorder="1" applyAlignment="1">
      <alignment horizontal="center" vertical="center"/>
    </xf>
    <xf numFmtId="0" fontId="2" fillId="24" borderId="11" xfId="0" applyFont="1" applyFill="1" applyBorder="1" applyAlignment="1" applyProtection="1">
      <alignment horizontal="center" vertical="center" wrapText="1"/>
      <protection locked="0"/>
    </xf>
    <xf numFmtId="0" fontId="2" fillId="24" borderId="30" xfId="0" applyFont="1" applyFill="1" applyBorder="1" applyAlignment="1" applyProtection="1">
      <alignment horizontal="center" vertical="center"/>
      <protection locked="0"/>
    </xf>
    <xf numFmtId="0" fontId="2" fillId="0" borderId="31" xfId="0" applyFont="1" applyBorder="1" applyAlignment="1">
      <alignment horizontal="center" vertical="center"/>
    </xf>
    <xf numFmtId="0" fontId="2" fillId="24" borderId="31" xfId="0" applyFont="1" applyFill="1" applyBorder="1" applyAlignment="1" applyProtection="1">
      <alignment horizontal="center" vertical="center" wrapText="1"/>
      <protection locked="0"/>
    </xf>
    <xf numFmtId="0" fontId="30" fillId="0" borderId="0" xfId="0" applyFont="1" applyAlignment="1">
      <alignment horizontal="center" vertical="center" shrinkToFit="1"/>
    </xf>
    <xf numFmtId="177" fontId="2" fillId="0" borderId="0" xfId="0" applyNumberFormat="1" applyFont="1" applyAlignment="1">
      <alignment horizontal="left" vertical="center" indent="1" shrinkToFit="1"/>
    </xf>
    <xf numFmtId="0" fontId="2" fillId="24" borderId="10" xfId="0" applyFont="1" applyFill="1" applyBorder="1" applyAlignment="1" applyProtection="1">
      <alignment horizontal="left" vertical="center" indent="1"/>
      <protection locked="0"/>
    </xf>
    <xf numFmtId="0" fontId="3" fillId="0" borderId="27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33" fillId="0" borderId="0" xfId="0" applyFont="1" applyAlignment="1">
      <alignment horizontal="right" vertical="center" indent="2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30"/>
  <sheetViews>
    <sheetView tabSelected="1" view="pageBreakPreview" zoomScaleNormal="100" zoomScaleSheetLayoutView="100" workbookViewId="0">
      <selection activeCell="D4" sqref="D4:F4"/>
    </sheetView>
  </sheetViews>
  <sheetFormatPr defaultColWidth="9.33203125" defaultRowHeight="18" customHeight="1"/>
  <cols>
    <col min="1" max="2" width="3.33203125" style="22" customWidth="1"/>
    <col min="3" max="3" width="10.83203125" style="22" customWidth="1"/>
    <col min="4" max="4" width="3.33203125" style="22" customWidth="1"/>
    <col min="5" max="5" width="9.83203125" style="22" customWidth="1"/>
    <col min="6" max="6" width="18.83203125" style="22" customWidth="1"/>
    <col min="7" max="8" width="5.33203125" style="22" customWidth="1"/>
    <col min="9" max="10" width="3.33203125" style="22" customWidth="1"/>
    <col min="11" max="11" width="9.83203125" style="22" customWidth="1"/>
    <col min="12" max="12" width="18.83203125" style="22" customWidth="1"/>
    <col min="13" max="14" width="5.33203125" style="22" customWidth="1"/>
    <col min="15" max="16384" width="9.33203125" style="22"/>
  </cols>
  <sheetData>
    <row r="1" spans="1:16" ht="20.100000000000001" customHeight="1">
      <c r="C1" s="60" t="s">
        <v>25</v>
      </c>
      <c r="D1" s="60"/>
      <c r="E1" s="60"/>
      <c r="F1" s="60"/>
      <c r="G1" s="60"/>
      <c r="H1" s="60"/>
      <c r="I1" s="60"/>
      <c r="J1" s="60"/>
      <c r="K1" s="60"/>
      <c r="L1" s="60"/>
    </row>
    <row r="2" spans="1:16" ht="20.100000000000001" customHeight="1">
      <c r="C2" s="52" t="s">
        <v>26</v>
      </c>
      <c r="D2" s="52"/>
      <c r="E2" s="52"/>
      <c r="F2" s="52"/>
      <c r="G2" s="52"/>
      <c r="H2" s="52"/>
      <c r="I2" s="52"/>
      <c r="J2" s="52"/>
      <c r="K2" s="52"/>
      <c r="L2" s="52"/>
      <c r="M2" s="32"/>
      <c r="P2" s="23" t="s">
        <v>17</v>
      </c>
    </row>
    <row r="3" spans="1:16" ht="9.9499999999999993" customHeight="1"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</row>
    <row r="4" spans="1:16" ht="27" customHeight="1">
      <c r="C4" s="34" t="s">
        <v>7</v>
      </c>
      <c r="D4" s="54"/>
      <c r="E4" s="54"/>
      <c r="F4" s="54"/>
      <c r="G4" s="31"/>
      <c r="H4" s="33"/>
      <c r="I4" s="33"/>
      <c r="J4" s="34" t="s">
        <v>8</v>
      </c>
      <c r="K4" s="53">
        <v>44416</v>
      </c>
      <c r="L4" s="53"/>
      <c r="M4" s="35" t="s">
        <v>20</v>
      </c>
      <c r="N4" s="36"/>
      <c r="P4" s="24" t="s">
        <v>18</v>
      </c>
    </row>
    <row r="5" spans="1:16" ht="27" customHeight="1">
      <c r="C5" s="34" t="s">
        <v>9</v>
      </c>
      <c r="D5" s="54"/>
      <c r="E5" s="54"/>
      <c r="F5" s="54"/>
      <c r="G5" s="31"/>
      <c r="H5" s="33"/>
      <c r="I5" s="33"/>
      <c r="J5" s="34" t="s">
        <v>10</v>
      </c>
      <c r="K5" s="31" t="s">
        <v>27</v>
      </c>
      <c r="L5" s="37"/>
      <c r="M5" s="37"/>
      <c r="N5" s="36"/>
      <c r="P5" s="24" t="s">
        <v>19</v>
      </c>
    </row>
    <row r="6" spans="1:16" ht="9.9499999999999993" customHeight="1">
      <c r="F6" s="33"/>
      <c r="G6" s="33"/>
      <c r="L6" s="33"/>
      <c r="M6" s="33"/>
    </row>
    <row r="7" spans="1:16" ht="27" customHeight="1">
      <c r="A7" s="33"/>
      <c r="B7" s="55" t="s">
        <v>21</v>
      </c>
      <c r="C7" s="56"/>
      <c r="D7" s="59" t="s">
        <v>13</v>
      </c>
      <c r="E7" s="59"/>
      <c r="F7" s="38" t="str">
        <f>IF(COUNTA(A12:A29)=0,"組       名",COUNTIF(A12:A29,"男")&amp;" 組    "&amp;COUNTIF(A12:A29,"男")*3&amp;" 名")</f>
        <v>組       名</v>
      </c>
      <c r="G7" s="44" t="s">
        <v>14</v>
      </c>
      <c r="H7" s="44"/>
      <c r="I7" s="44"/>
      <c r="J7" s="44"/>
      <c r="K7" s="38" t="str">
        <f>IF(COUNTA(I12:I29)=0,"名",COUNTIF(I12:I29,"男")&amp;" 名")</f>
        <v>名</v>
      </c>
      <c r="L7" s="39" t="s">
        <v>22</v>
      </c>
      <c r="M7" s="61"/>
      <c r="N7" s="61"/>
    </row>
    <row r="8" spans="1:16" ht="27" customHeight="1">
      <c r="A8" s="33"/>
      <c r="B8" s="57" t="str">
        <f>IF(COUNTA(E12:E29,K12:K29)=0,"合計      名","合計  "&amp;COUNTA(E12:E29,K12:K29)&amp;" 名")</f>
        <v>合計      名</v>
      </c>
      <c r="C8" s="58"/>
      <c r="D8" s="59" t="s">
        <v>15</v>
      </c>
      <c r="E8" s="59"/>
      <c r="F8" s="38" t="str">
        <f>IF(COUNTA(A12:A29)=0,"組       名",COUNTIF(A12:A29,"女")&amp;" 組    "&amp;COUNTIF(A12:A29,"女")*3&amp;" 名")</f>
        <v>組       名</v>
      </c>
      <c r="G8" s="44" t="s">
        <v>16</v>
      </c>
      <c r="H8" s="44"/>
      <c r="I8" s="44"/>
      <c r="J8" s="44"/>
      <c r="K8" s="38" t="str">
        <f>IF(COUNTA(I12:I29)=0,"名",COUNTIF(I12:I29,"女")&amp;" 名")</f>
        <v>名</v>
      </c>
      <c r="L8" s="39" t="s">
        <v>23</v>
      </c>
      <c r="M8" s="61"/>
      <c r="N8" s="61"/>
    </row>
    <row r="9" spans="1:16" ht="9.9499999999999993" customHeight="1">
      <c r="F9" s="33"/>
      <c r="G9" s="33"/>
      <c r="L9" s="33"/>
      <c r="M9" s="33"/>
    </row>
    <row r="10" spans="1:16" ht="18" customHeight="1">
      <c r="B10" s="40" t="s">
        <v>0</v>
      </c>
      <c r="F10" s="33"/>
      <c r="G10" s="33"/>
      <c r="J10" s="40" t="s">
        <v>1</v>
      </c>
      <c r="L10" s="33"/>
      <c r="M10" s="33"/>
    </row>
    <row r="11" spans="1:16" ht="27" customHeight="1">
      <c r="A11" s="11" t="s">
        <v>2</v>
      </c>
      <c r="B11" s="12" t="s">
        <v>11</v>
      </c>
      <c r="C11" s="12" t="s">
        <v>3</v>
      </c>
      <c r="D11" s="13" t="s">
        <v>4</v>
      </c>
      <c r="E11" s="14" t="s">
        <v>5</v>
      </c>
      <c r="F11" s="12" t="s">
        <v>6</v>
      </c>
      <c r="G11" s="15" t="s">
        <v>12</v>
      </c>
      <c r="H11" s="41" t="s">
        <v>24</v>
      </c>
      <c r="I11" s="16" t="s">
        <v>2</v>
      </c>
      <c r="J11" s="12" t="s">
        <v>11</v>
      </c>
      <c r="K11" s="14" t="s">
        <v>5</v>
      </c>
      <c r="L11" s="12" t="s">
        <v>6</v>
      </c>
      <c r="M11" s="15" t="s">
        <v>12</v>
      </c>
      <c r="N11" s="42" t="s">
        <v>24</v>
      </c>
    </row>
    <row r="12" spans="1:16" ht="27" customHeight="1">
      <c r="A12" s="49"/>
      <c r="B12" s="50">
        <v>1</v>
      </c>
      <c r="C12" s="51"/>
      <c r="D12" s="27">
        <v>1</v>
      </c>
      <c r="E12" s="30"/>
      <c r="F12" s="17"/>
      <c r="G12" s="18"/>
      <c r="H12" s="19"/>
      <c r="I12" s="20"/>
      <c r="J12" s="27">
        <v>1</v>
      </c>
      <c r="K12" s="30"/>
      <c r="L12" s="17"/>
      <c r="M12" s="18"/>
      <c r="N12" s="21"/>
    </row>
    <row r="13" spans="1:16" ht="27" customHeight="1">
      <c r="A13" s="43"/>
      <c r="B13" s="44"/>
      <c r="C13" s="45"/>
      <c r="D13" s="25">
        <v>2</v>
      </c>
      <c r="E13" s="28"/>
      <c r="F13" s="1"/>
      <c r="G13" s="2"/>
      <c r="H13" s="3"/>
      <c r="I13" s="4"/>
      <c r="J13" s="25">
        <v>2</v>
      </c>
      <c r="K13" s="28"/>
      <c r="L13" s="1"/>
      <c r="M13" s="2"/>
      <c r="N13" s="9"/>
    </row>
    <row r="14" spans="1:16" ht="27" customHeight="1">
      <c r="A14" s="43"/>
      <c r="B14" s="44"/>
      <c r="C14" s="45"/>
      <c r="D14" s="25">
        <v>3</v>
      </c>
      <c r="E14" s="28"/>
      <c r="F14" s="1"/>
      <c r="G14" s="2"/>
      <c r="H14" s="3"/>
      <c r="I14" s="4"/>
      <c r="J14" s="25">
        <v>3</v>
      </c>
      <c r="K14" s="28"/>
      <c r="L14" s="1"/>
      <c r="M14" s="2"/>
      <c r="N14" s="9"/>
    </row>
    <row r="15" spans="1:16" ht="27" customHeight="1">
      <c r="A15" s="43"/>
      <c r="B15" s="44">
        <v>2</v>
      </c>
      <c r="C15" s="45"/>
      <c r="D15" s="25">
        <v>1</v>
      </c>
      <c r="E15" s="28"/>
      <c r="F15" s="1"/>
      <c r="G15" s="2"/>
      <c r="H15" s="3"/>
      <c r="I15" s="4"/>
      <c r="J15" s="25">
        <v>4</v>
      </c>
      <c r="K15" s="28"/>
      <c r="L15" s="1"/>
      <c r="M15" s="2"/>
      <c r="N15" s="9"/>
    </row>
    <row r="16" spans="1:16" ht="27" customHeight="1">
      <c r="A16" s="43"/>
      <c r="B16" s="44"/>
      <c r="C16" s="45"/>
      <c r="D16" s="25">
        <v>2</v>
      </c>
      <c r="E16" s="28"/>
      <c r="F16" s="1"/>
      <c r="G16" s="2"/>
      <c r="H16" s="3"/>
      <c r="I16" s="4"/>
      <c r="J16" s="25">
        <v>5</v>
      </c>
      <c r="K16" s="28"/>
      <c r="L16" s="1"/>
      <c r="M16" s="2"/>
      <c r="N16" s="9"/>
    </row>
    <row r="17" spans="1:14" ht="27" customHeight="1">
      <c r="A17" s="43"/>
      <c r="B17" s="44"/>
      <c r="C17" s="45"/>
      <c r="D17" s="25">
        <v>3</v>
      </c>
      <c r="E17" s="28"/>
      <c r="F17" s="1"/>
      <c r="G17" s="2"/>
      <c r="H17" s="3"/>
      <c r="I17" s="4"/>
      <c r="J17" s="25">
        <v>6</v>
      </c>
      <c r="K17" s="28"/>
      <c r="L17" s="1"/>
      <c r="M17" s="2"/>
      <c r="N17" s="9"/>
    </row>
    <row r="18" spans="1:14" ht="27" customHeight="1">
      <c r="A18" s="43"/>
      <c r="B18" s="44">
        <v>3</v>
      </c>
      <c r="C18" s="45"/>
      <c r="D18" s="25">
        <v>1</v>
      </c>
      <c r="E18" s="28"/>
      <c r="F18" s="1"/>
      <c r="G18" s="2"/>
      <c r="H18" s="3"/>
      <c r="I18" s="4"/>
      <c r="J18" s="25">
        <v>7</v>
      </c>
      <c r="K18" s="28"/>
      <c r="L18" s="1"/>
      <c r="M18" s="2"/>
      <c r="N18" s="9"/>
    </row>
    <row r="19" spans="1:14" ht="27" customHeight="1">
      <c r="A19" s="43"/>
      <c r="B19" s="44"/>
      <c r="C19" s="45"/>
      <c r="D19" s="25">
        <v>2</v>
      </c>
      <c r="E19" s="28"/>
      <c r="F19" s="1"/>
      <c r="G19" s="2"/>
      <c r="H19" s="3"/>
      <c r="I19" s="4"/>
      <c r="J19" s="25">
        <v>8</v>
      </c>
      <c r="K19" s="28"/>
      <c r="L19" s="1"/>
      <c r="M19" s="2"/>
      <c r="N19" s="9"/>
    </row>
    <row r="20" spans="1:14" ht="27" customHeight="1">
      <c r="A20" s="43"/>
      <c r="B20" s="44"/>
      <c r="C20" s="45"/>
      <c r="D20" s="25">
        <v>3</v>
      </c>
      <c r="E20" s="28"/>
      <c r="F20" s="1"/>
      <c r="G20" s="2"/>
      <c r="H20" s="3"/>
      <c r="I20" s="4"/>
      <c r="J20" s="25">
        <v>9</v>
      </c>
      <c r="K20" s="28"/>
      <c r="L20" s="1"/>
      <c r="M20" s="2"/>
      <c r="N20" s="9"/>
    </row>
    <row r="21" spans="1:14" ht="27" customHeight="1">
      <c r="A21" s="43"/>
      <c r="B21" s="44">
        <v>4</v>
      </c>
      <c r="C21" s="45"/>
      <c r="D21" s="25">
        <v>1</v>
      </c>
      <c r="E21" s="28"/>
      <c r="F21" s="1"/>
      <c r="G21" s="2"/>
      <c r="H21" s="3"/>
      <c r="I21" s="4"/>
      <c r="J21" s="25">
        <v>10</v>
      </c>
      <c r="K21" s="28"/>
      <c r="L21" s="1"/>
      <c r="M21" s="2"/>
      <c r="N21" s="9"/>
    </row>
    <row r="22" spans="1:14" ht="27" customHeight="1">
      <c r="A22" s="43"/>
      <c r="B22" s="44"/>
      <c r="C22" s="45"/>
      <c r="D22" s="25">
        <v>2</v>
      </c>
      <c r="E22" s="28"/>
      <c r="F22" s="1"/>
      <c r="G22" s="2"/>
      <c r="H22" s="3"/>
      <c r="I22" s="4"/>
      <c r="J22" s="25">
        <v>11</v>
      </c>
      <c r="K22" s="28"/>
      <c r="L22" s="1"/>
      <c r="M22" s="2"/>
      <c r="N22" s="9"/>
    </row>
    <row r="23" spans="1:14" ht="27" customHeight="1">
      <c r="A23" s="43"/>
      <c r="B23" s="44"/>
      <c r="C23" s="45"/>
      <c r="D23" s="25">
        <v>3</v>
      </c>
      <c r="E23" s="28"/>
      <c r="F23" s="1"/>
      <c r="G23" s="2"/>
      <c r="H23" s="3"/>
      <c r="I23" s="4"/>
      <c r="J23" s="25">
        <v>12</v>
      </c>
      <c r="K23" s="28"/>
      <c r="L23" s="1"/>
      <c r="M23" s="2"/>
      <c r="N23" s="9"/>
    </row>
    <row r="24" spans="1:14" ht="27" customHeight="1">
      <c r="A24" s="43"/>
      <c r="B24" s="44">
        <v>5</v>
      </c>
      <c r="C24" s="45"/>
      <c r="D24" s="25">
        <v>1</v>
      </c>
      <c r="E24" s="28"/>
      <c r="F24" s="1"/>
      <c r="G24" s="2"/>
      <c r="H24" s="3"/>
      <c r="I24" s="4"/>
      <c r="J24" s="25">
        <v>13</v>
      </c>
      <c r="K24" s="28"/>
      <c r="L24" s="1"/>
      <c r="M24" s="2"/>
      <c r="N24" s="9"/>
    </row>
    <row r="25" spans="1:14" ht="27" customHeight="1">
      <c r="A25" s="43"/>
      <c r="B25" s="44"/>
      <c r="C25" s="45"/>
      <c r="D25" s="25">
        <v>2</v>
      </c>
      <c r="E25" s="28"/>
      <c r="F25" s="1"/>
      <c r="G25" s="2"/>
      <c r="H25" s="3"/>
      <c r="I25" s="4"/>
      <c r="J25" s="25">
        <v>14</v>
      </c>
      <c r="K25" s="28"/>
      <c r="L25" s="1"/>
      <c r="M25" s="2"/>
      <c r="N25" s="9"/>
    </row>
    <row r="26" spans="1:14" ht="27" customHeight="1">
      <c r="A26" s="43"/>
      <c r="B26" s="44"/>
      <c r="C26" s="45"/>
      <c r="D26" s="25">
        <v>3</v>
      </c>
      <c r="E26" s="28"/>
      <c r="F26" s="1"/>
      <c r="G26" s="2"/>
      <c r="H26" s="3"/>
      <c r="I26" s="4"/>
      <c r="J26" s="25">
        <v>15</v>
      </c>
      <c r="K26" s="28"/>
      <c r="L26" s="1"/>
      <c r="M26" s="2"/>
      <c r="N26" s="9"/>
    </row>
    <row r="27" spans="1:14" ht="27" customHeight="1">
      <c r="A27" s="43"/>
      <c r="B27" s="44">
        <v>6</v>
      </c>
      <c r="C27" s="45"/>
      <c r="D27" s="25">
        <v>1</v>
      </c>
      <c r="E27" s="28"/>
      <c r="F27" s="1"/>
      <c r="G27" s="2"/>
      <c r="H27" s="3"/>
      <c r="I27" s="4"/>
      <c r="J27" s="25">
        <v>16</v>
      </c>
      <c r="K27" s="28"/>
      <c r="L27" s="1"/>
      <c r="M27" s="2"/>
      <c r="N27" s="9"/>
    </row>
    <row r="28" spans="1:14" ht="27" customHeight="1">
      <c r="A28" s="43"/>
      <c r="B28" s="44"/>
      <c r="C28" s="45"/>
      <c r="D28" s="25">
        <v>2</v>
      </c>
      <c r="E28" s="28"/>
      <c r="F28" s="1"/>
      <c r="G28" s="2"/>
      <c r="H28" s="3"/>
      <c r="I28" s="4"/>
      <c r="J28" s="25">
        <v>17</v>
      </c>
      <c r="K28" s="28"/>
      <c r="L28" s="1"/>
      <c r="M28" s="2"/>
      <c r="N28" s="9"/>
    </row>
    <row r="29" spans="1:14" ht="27" customHeight="1">
      <c r="A29" s="46"/>
      <c r="B29" s="47"/>
      <c r="C29" s="48"/>
      <c r="D29" s="26">
        <v>3</v>
      </c>
      <c r="E29" s="29"/>
      <c r="F29" s="5"/>
      <c r="G29" s="6"/>
      <c r="H29" s="7"/>
      <c r="I29" s="8"/>
      <c r="J29" s="26">
        <v>18</v>
      </c>
      <c r="K29" s="29"/>
      <c r="L29" s="5"/>
      <c r="M29" s="6"/>
      <c r="N29" s="10"/>
    </row>
    <row r="30" spans="1:14" ht="18" customHeight="1">
      <c r="N30" s="62" t="s">
        <v>28</v>
      </c>
    </row>
  </sheetData>
  <sheetProtection sheet="1" objects="1" scenarios="1" selectLockedCells="1"/>
  <mergeCells count="31">
    <mergeCell ref="C1:L1"/>
    <mergeCell ref="D7:E7"/>
    <mergeCell ref="G7:J7"/>
    <mergeCell ref="M7:N7"/>
    <mergeCell ref="M8:N8"/>
    <mergeCell ref="C2:L2"/>
    <mergeCell ref="K4:L4"/>
    <mergeCell ref="D5:F5"/>
    <mergeCell ref="B7:C7"/>
    <mergeCell ref="B8:C8"/>
    <mergeCell ref="D8:E8"/>
    <mergeCell ref="G8:J8"/>
    <mergeCell ref="D4:F4"/>
    <mergeCell ref="A12:A14"/>
    <mergeCell ref="B12:B14"/>
    <mergeCell ref="C12:C14"/>
    <mergeCell ref="A15:A17"/>
    <mergeCell ref="B15:B17"/>
    <mergeCell ref="C15:C17"/>
    <mergeCell ref="A18:A20"/>
    <mergeCell ref="B18:B20"/>
    <mergeCell ref="C18:C20"/>
    <mergeCell ref="A21:A23"/>
    <mergeCell ref="B21:B23"/>
    <mergeCell ref="C21:C23"/>
    <mergeCell ref="A24:A26"/>
    <mergeCell ref="B24:B26"/>
    <mergeCell ref="C24:C26"/>
    <mergeCell ref="A27:A29"/>
    <mergeCell ref="B27:B29"/>
    <mergeCell ref="C27:C29"/>
  </mergeCells>
  <phoneticPr fontId="1"/>
  <dataValidations count="4">
    <dataValidation type="whole" imeMode="disabled" allowBlank="1" showInputMessage="1" showErrorMessage="1" error="ID番号は7桁の数字です" sqref="E12:E29 K12:K29" xr:uid="{CBDAE26B-A887-49FC-9813-D85FFEFEBD8C}">
      <formula1>1000001</formula1>
      <formula2>1999999</formula2>
    </dataValidation>
    <dataValidation imeMode="on" allowBlank="1" showInputMessage="1" showErrorMessage="1" sqref="F12:G29 L12:M29" xr:uid="{6D68A45B-4012-4FD3-97FB-DB6779BBA61C}"/>
    <dataValidation type="list" imeMode="disabled" allowBlank="1" showInputMessage="1" showErrorMessage="1" sqref="N12:N29 H12:H29" xr:uid="{D03DBD94-979F-4F8C-8A88-562DC765A45D}">
      <formula1>"○"</formula1>
    </dataValidation>
    <dataValidation type="list" imeMode="disabled" allowBlank="1" showInputMessage="1" showErrorMessage="1" sqref="I12:I29 A12:A29" xr:uid="{3FCF2034-9799-47C3-9702-BCCD1F2DD5B8}">
      <formula1>"男,女"</formula1>
    </dataValidation>
  </dataValidations>
  <printOptions horizontalCentered="1"/>
  <pageMargins left="0.39370078740157483" right="0.39370078740157483" top="0.78740157480314965" bottom="0.39370078740157483" header="0.39370078740157483" footer="0.19685039370078741"/>
  <pageSetup paperSize="9" orientation="portrait" blackAndWhite="1" horizontalDpi="200" verticalDpi="1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2021遠的大会_申込書</dc:title>
  <dc:creator>秋田県弓道連盟</dc:creator>
  <cp:lastModifiedBy>shigeo</cp:lastModifiedBy>
  <cp:lastPrinted>2020-07-09T23:05:47Z</cp:lastPrinted>
  <dcterms:created xsi:type="dcterms:W3CDTF">1998-03-11T23:51:45Z</dcterms:created>
  <dcterms:modified xsi:type="dcterms:W3CDTF">2021-07-23T23:02:10Z</dcterms:modified>
</cp:coreProperties>
</file>